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EigeneDaten\Daten\Winword2025\Newsletter\VSM\Ausgabe1225\"/>
    </mc:Choice>
  </mc:AlternateContent>
  <bookViews>
    <workbookView xWindow="0" yWindow="0" windowWidth="16970" windowHeight="15540"/>
  </bookViews>
  <sheets>
    <sheet name="Mindestlohnrechner" sheetId="1" r:id="rId1"/>
  </sheets>
  <calcPr calcId="152511"/>
</workbook>
</file>

<file path=xl/calcChain.xml><?xml version="1.0" encoding="utf-8"?>
<calcChain xmlns="http://schemas.openxmlformats.org/spreadsheetml/2006/main">
  <c r="K50" i="1" l="1"/>
  <c r="L50" i="1" s="1"/>
  <c r="M50" i="1" s="1"/>
  <c r="J50" i="1"/>
  <c r="I50" i="1"/>
  <c r="G50" i="1"/>
  <c r="I49" i="1"/>
  <c r="G49" i="1"/>
  <c r="J49" i="1" s="1"/>
  <c r="K48" i="1"/>
  <c r="L48" i="1" s="1"/>
  <c r="M48" i="1" s="1"/>
  <c r="J48" i="1"/>
  <c r="I48" i="1"/>
  <c r="G48" i="1"/>
  <c r="I47" i="1"/>
  <c r="G47" i="1"/>
  <c r="K47" i="1" s="1"/>
  <c r="I46" i="1"/>
  <c r="G46" i="1"/>
  <c r="K46" i="1" s="1"/>
  <c r="I45" i="1"/>
  <c r="G45" i="1"/>
  <c r="J45" i="1" s="1"/>
  <c r="I44" i="1"/>
  <c r="G44" i="1"/>
  <c r="K44" i="1" s="1"/>
  <c r="I43" i="1"/>
  <c r="G43" i="1"/>
  <c r="K43" i="1" s="1"/>
  <c r="I42" i="1"/>
  <c r="G42" i="1"/>
  <c r="J42" i="1" s="1"/>
  <c r="I41" i="1"/>
  <c r="G41" i="1"/>
  <c r="K41" i="1" s="1"/>
  <c r="I40" i="1"/>
  <c r="G40" i="1"/>
  <c r="K40" i="1" s="1"/>
  <c r="I39" i="1"/>
  <c r="G39" i="1"/>
  <c r="K39" i="1" s="1"/>
  <c r="K38" i="1"/>
  <c r="L38" i="1" s="1"/>
  <c r="M38" i="1" s="1"/>
  <c r="J38" i="1"/>
  <c r="I38" i="1"/>
  <c r="G38" i="1"/>
  <c r="I37" i="1"/>
  <c r="G37" i="1"/>
  <c r="K37" i="1" s="1"/>
  <c r="I36" i="1"/>
  <c r="G36" i="1"/>
  <c r="K36" i="1" s="1"/>
  <c r="I35" i="1"/>
  <c r="G35" i="1"/>
  <c r="K35" i="1" s="1"/>
  <c r="I34" i="1"/>
  <c r="G34" i="1"/>
  <c r="K34" i="1" s="1"/>
  <c r="I33" i="1"/>
  <c r="G33" i="1"/>
  <c r="K33" i="1" s="1"/>
  <c r="I32" i="1"/>
  <c r="G32" i="1"/>
  <c r="J32" i="1" s="1"/>
  <c r="I31" i="1"/>
  <c r="G31" i="1"/>
  <c r="K31" i="1" s="1"/>
  <c r="I30" i="1"/>
  <c r="G30" i="1"/>
  <c r="K30" i="1" s="1"/>
  <c r="I29" i="1"/>
  <c r="G29" i="1"/>
  <c r="K29" i="1" s="1"/>
  <c r="K28" i="1"/>
  <c r="L28" i="1" s="1"/>
  <c r="M28" i="1" s="1"/>
  <c r="J28" i="1"/>
  <c r="I28" i="1"/>
  <c r="G28" i="1"/>
  <c r="I27" i="1"/>
  <c r="G27" i="1"/>
  <c r="J27" i="1" s="1"/>
  <c r="I26" i="1"/>
  <c r="G26" i="1"/>
  <c r="K26" i="1" s="1"/>
  <c r="I25" i="1"/>
  <c r="G25" i="1"/>
  <c r="K25" i="1" s="1"/>
  <c r="I24" i="1"/>
  <c r="G24" i="1"/>
  <c r="K24" i="1" s="1"/>
  <c r="I23" i="1"/>
  <c r="G23" i="1"/>
  <c r="K23" i="1" s="1"/>
  <c r="I22" i="1"/>
  <c r="G22" i="1"/>
  <c r="K22" i="1" s="1"/>
  <c r="I21" i="1"/>
  <c r="G21" i="1"/>
  <c r="K21" i="1" s="1"/>
  <c r="I20" i="1"/>
  <c r="G20" i="1"/>
  <c r="K20" i="1" s="1"/>
  <c r="I19" i="1"/>
  <c r="G19" i="1"/>
  <c r="K19" i="1" s="1"/>
  <c r="K18" i="1"/>
  <c r="L18" i="1" s="1"/>
  <c r="M18" i="1" s="1"/>
  <c r="J18" i="1"/>
  <c r="I18" i="1"/>
  <c r="G18" i="1"/>
  <c r="I17" i="1"/>
  <c r="G17" i="1"/>
  <c r="J17" i="1" s="1"/>
  <c r="I16" i="1"/>
  <c r="G16" i="1"/>
  <c r="J16" i="1" s="1"/>
  <c r="I15" i="1"/>
  <c r="G15" i="1"/>
  <c r="K15" i="1" s="1"/>
  <c r="I14" i="1"/>
  <c r="G14" i="1"/>
  <c r="K14" i="1" s="1"/>
  <c r="I13" i="1"/>
  <c r="G13" i="1"/>
  <c r="K13" i="1" s="1"/>
  <c r="I12" i="1"/>
  <c r="G12" i="1"/>
  <c r="K12" i="1" s="1"/>
  <c r="I11" i="1"/>
  <c r="G11" i="1"/>
  <c r="K11" i="1" s="1"/>
  <c r="I10" i="1"/>
  <c r="G10" i="1"/>
  <c r="K10" i="1" s="1"/>
  <c r="I9" i="1"/>
  <c r="G9" i="1"/>
  <c r="K9" i="1" s="1"/>
  <c r="K8" i="1"/>
  <c r="L8" i="1" s="1"/>
  <c r="M8" i="1" s="1"/>
  <c r="J8" i="1"/>
  <c r="I8" i="1"/>
  <c r="G8" i="1"/>
  <c r="I7" i="1"/>
  <c r="G7" i="1"/>
  <c r="J7" i="1" s="1"/>
  <c r="I6" i="1"/>
  <c r="G6" i="1"/>
  <c r="K6" i="1" s="1"/>
  <c r="L37" i="1" l="1"/>
  <c r="M37" i="1" s="1"/>
  <c r="L44" i="1"/>
  <c r="M44" i="1" s="1"/>
  <c r="L47" i="1"/>
  <c r="M47" i="1" s="1"/>
  <c r="L11" i="1"/>
  <c r="M11" i="1" s="1"/>
  <c r="L21" i="1"/>
  <c r="M21" i="1" s="1"/>
  <c r="L14" i="1"/>
  <c r="M14" i="1" s="1"/>
  <c r="L41" i="1"/>
  <c r="M41" i="1" s="1"/>
  <c r="L24" i="1"/>
  <c r="M24" i="1" s="1"/>
  <c r="L36" i="1"/>
  <c r="M36" i="1" s="1"/>
  <c r="L46" i="1"/>
  <c r="M46" i="1" s="1"/>
  <c r="L10" i="1"/>
  <c r="M10" i="1" s="1"/>
  <c r="L29" i="1"/>
  <c r="M29" i="1" s="1"/>
  <c r="J15" i="1"/>
  <c r="L15" i="1" s="1"/>
  <c r="M15" i="1" s="1"/>
  <c r="J25" i="1"/>
  <c r="L25" i="1" s="1"/>
  <c r="M25" i="1" s="1"/>
  <c r="J35" i="1"/>
  <c r="L35" i="1" s="1"/>
  <c r="M35" i="1" s="1"/>
  <c r="K45" i="1"/>
  <c r="L45" i="1" s="1"/>
  <c r="M45" i="1" s="1"/>
  <c r="J12" i="1"/>
  <c r="L12" i="1" s="1"/>
  <c r="M12" i="1" s="1"/>
  <c r="J22" i="1"/>
  <c r="L22" i="1" s="1"/>
  <c r="M22" i="1" s="1"/>
  <c r="K32" i="1"/>
  <c r="L32" i="1" s="1"/>
  <c r="M32" i="1" s="1"/>
  <c r="J19" i="1"/>
  <c r="L19" i="1" s="1"/>
  <c r="M19" i="1" s="1"/>
  <c r="J29" i="1"/>
  <c r="K49" i="1"/>
  <c r="L49" i="1" s="1"/>
  <c r="M49" i="1" s="1"/>
  <c r="J6" i="1"/>
  <c r="J26" i="1"/>
  <c r="L26" i="1" s="1"/>
  <c r="M26" i="1" s="1"/>
  <c r="J36" i="1"/>
  <c r="J46" i="1"/>
  <c r="J13" i="1"/>
  <c r="L13" i="1" s="1"/>
  <c r="M13" i="1" s="1"/>
  <c r="J33" i="1"/>
  <c r="L33" i="1" s="1"/>
  <c r="M33" i="1" s="1"/>
  <c r="J10" i="1"/>
  <c r="J40" i="1"/>
  <c r="L40" i="1" s="1"/>
  <c r="M40" i="1" s="1"/>
  <c r="J47" i="1"/>
  <c r="J34" i="1"/>
  <c r="L34" i="1" s="1"/>
  <c r="M34" i="1" s="1"/>
  <c r="J44" i="1"/>
  <c r="G52" i="1"/>
  <c r="K42" i="1"/>
  <c r="L42" i="1" s="1"/>
  <c r="M42" i="1" s="1"/>
  <c r="J39" i="1"/>
  <c r="L39" i="1" s="1"/>
  <c r="M39" i="1" s="1"/>
  <c r="K16" i="1"/>
  <c r="L16" i="1" s="1"/>
  <c r="M16" i="1" s="1"/>
  <c r="J23" i="1"/>
  <c r="L23" i="1" s="1"/>
  <c r="M23" i="1" s="1"/>
  <c r="J20" i="1"/>
  <c r="L20" i="1" s="1"/>
  <c r="M20" i="1" s="1"/>
  <c r="J30" i="1"/>
  <c r="L30" i="1" s="1"/>
  <c r="M30" i="1" s="1"/>
  <c r="K7" i="1"/>
  <c r="L7" i="1" s="1"/>
  <c r="M7" i="1" s="1"/>
  <c r="K17" i="1"/>
  <c r="L17" i="1" s="1"/>
  <c r="M17" i="1" s="1"/>
  <c r="K27" i="1"/>
  <c r="L27" i="1" s="1"/>
  <c r="M27" i="1" s="1"/>
  <c r="J14" i="1"/>
  <c r="J24" i="1"/>
  <c r="J9" i="1"/>
  <c r="L9" i="1" s="1"/>
  <c r="M9" i="1" s="1"/>
  <c r="J43" i="1"/>
  <c r="L43" i="1" s="1"/>
  <c r="M43" i="1" s="1"/>
  <c r="J37" i="1"/>
  <c r="J11" i="1"/>
  <c r="J21" i="1"/>
  <c r="J31" i="1"/>
  <c r="L31" i="1" s="1"/>
  <c r="M31" i="1" s="1"/>
  <c r="J41" i="1"/>
  <c r="K52" i="1" l="1"/>
  <c r="J52" i="1"/>
  <c r="L6" i="1"/>
  <c r="L52" i="1" l="1"/>
  <c r="M6" i="1"/>
</calcChain>
</file>

<file path=xl/sharedStrings.xml><?xml version="1.0" encoding="utf-8"?>
<sst xmlns="http://schemas.openxmlformats.org/spreadsheetml/2006/main" count="17" uniqueCount="17">
  <si>
    <t>Mindestlohnrechner für Vereine</t>
  </si>
  <si>
    <t>Gültiger Mindestlohn (€/h)</t>
  </si>
  <si>
    <t>Stand: ab 01.01.2026</t>
  </si>
  <si>
    <t>Datum</t>
  </si>
  <si>
    <t>Name</t>
  </si>
  <si>
    <t>Tätigkeit</t>
  </si>
  <si>
    <t>Beginn</t>
  </si>
  <si>
    <t>Ende</t>
  </si>
  <si>
    <t>Pause (Std)</t>
  </si>
  <si>
    <t>Arbeitsstunden</t>
  </si>
  <si>
    <t>Stundensatz vereinbart (€)</t>
  </si>
  <si>
    <t>Mindestlohn-Satz (€)</t>
  </si>
  <si>
    <t>Lohn nach Vereinbarung (€)</t>
  </si>
  <si>
    <t>Lohn nach Mindestlohn (€)</t>
  </si>
  <si>
    <t>Differenz (€)</t>
  </si>
  <si>
    <t>Hinweis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</si>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</sst>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0" fillId="0" borderId="0" xfId="0" applyAlignment="1">
      <alignment horizontal="right"/>
    </xf>
    <xf numFmtId="0" fontId="2" fillId="0" borderId="0" xfId="0" applyFont="1"/>
    <xf numFmtId="44" fontId="3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selection activeCell="B2" sqref="B2"/>
    </sheetView>
  </sheetViews>
  <sheetFormatPr baseColWidth="10" defaultColWidth="8.7265625" defaultRowHeight="14.5" x14ac:dyDescent="0.35"/>
  <cols>
    <col min="1" max="1" width="26.54296875" customWidth="1"/>
    <col min="2" max="2" width="17.26953125" customWidth="1"/>
    <col min="9" max="9" width="8.7265625" style="1"/>
    <col min="10" max="10" width="34.1796875" customWidth="1"/>
    <col min="11" max="11" width="25.81640625" customWidth="1"/>
    <col min="12" max="12" width="32.7265625" customWidth="1"/>
    <col min="13" max="13" width="8.7265625" style="2"/>
  </cols>
  <sheetData>
    <row r="1" spans="1:13" ht="23.5" x14ac:dyDescent="0.55000000000000004">
      <c r="A1" s="3" t="s">
        <v>0</v>
      </c>
    </row>
    <row r="2" spans="1:13" x14ac:dyDescent="0.35">
      <c r="A2" t="s">
        <v>1</v>
      </c>
      <c r="B2" s="4">
        <v>13.9</v>
      </c>
      <c r="C2" t="s">
        <v>2</v>
      </c>
    </row>
    <row r="5" spans="1:13" x14ac:dyDescent="0.35">
      <c r="A5" t="s">
        <v>3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s="1" t="s">
        <v>11</v>
      </c>
      <c r="J5" t="s">
        <v>12</v>
      </c>
      <c r="K5" t="s">
        <v>13</v>
      </c>
      <c r="L5" t="s">
        <v>14</v>
      </c>
      <c r="M5" s="2" t="s">
        <v>15</v>
      </c>
    </row>
    <row r="6" spans="1:13" x14ac:dyDescent="0.35">
      <c r="G6">
        <f t="shared" ref="G6:G50" si="0">((E6-D6)*24)-F6</f>
        <v>0</v>
      </c>
      <c r="I6" s="1">
        <f t="shared" ref="I6:I50" si="1">$B$2</f>
        <v>13.9</v>
      </c>
      <c r="J6">
        <f t="shared" ref="J6:J50" si="2">G6*H6</f>
        <v>0</v>
      </c>
      <c r="K6">
        <f t="shared" ref="K6:K50" si="3">G6*$B$2</f>
        <v>0</v>
      </c>
      <c r="L6">
        <f t="shared" ref="L6:L50" si="4">K6-J6</f>
        <v>0</v>
      </c>
      <c r="M6" s="2" t="str">
        <f t="shared" ref="M6:M50" si="5">IF(L6&gt;0,"UNTER Mindestlohn!","OK")</f>
        <v>OK</v>
      </c>
    </row>
    <row r="7" spans="1:13" x14ac:dyDescent="0.35">
      <c r="G7">
        <f t="shared" si="0"/>
        <v>0</v>
      </c>
      <c r="I7" s="1">
        <f t="shared" si="1"/>
        <v>13.9</v>
      </c>
      <c r="J7">
        <f t="shared" si="2"/>
        <v>0</v>
      </c>
      <c r="K7">
        <f t="shared" si="3"/>
        <v>0</v>
      </c>
      <c r="L7">
        <f t="shared" si="4"/>
        <v>0</v>
      </c>
      <c r="M7" s="2" t="str">
        <f t="shared" si="5"/>
        <v>OK</v>
      </c>
    </row>
    <row r="8" spans="1:13" x14ac:dyDescent="0.35">
      <c r="G8">
        <f t="shared" si="0"/>
        <v>0</v>
      </c>
      <c r="I8" s="1">
        <f t="shared" si="1"/>
        <v>13.9</v>
      </c>
      <c r="J8">
        <f t="shared" si="2"/>
        <v>0</v>
      </c>
      <c r="K8">
        <f t="shared" si="3"/>
        <v>0</v>
      </c>
      <c r="L8">
        <f t="shared" si="4"/>
        <v>0</v>
      </c>
      <c r="M8" s="2" t="str">
        <f t="shared" si="5"/>
        <v>OK</v>
      </c>
    </row>
    <row r="9" spans="1:13" x14ac:dyDescent="0.35">
      <c r="G9">
        <f t="shared" si="0"/>
        <v>0</v>
      </c>
      <c r="I9" s="1">
        <f t="shared" si="1"/>
        <v>13.9</v>
      </c>
      <c r="J9">
        <f t="shared" si="2"/>
        <v>0</v>
      </c>
      <c r="K9">
        <f t="shared" si="3"/>
        <v>0</v>
      </c>
      <c r="L9">
        <f t="shared" si="4"/>
        <v>0</v>
      </c>
      <c r="M9" s="2" t="str">
        <f t="shared" si="5"/>
        <v>OK</v>
      </c>
    </row>
    <row r="10" spans="1:13" x14ac:dyDescent="0.35">
      <c r="G10">
        <f t="shared" si="0"/>
        <v>0</v>
      </c>
      <c r="I10" s="1">
        <f t="shared" si="1"/>
        <v>13.9</v>
      </c>
      <c r="J10">
        <f t="shared" si="2"/>
        <v>0</v>
      </c>
      <c r="K10">
        <f t="shared" si="3"/>
        <v>0</v>
      </c>
      <c r="L10">
        <f t="shared" si="4"/>
        <v>0</v>
      </c>
      <c r="M10" s="2" t="str">
        <f t="shared" si="5"/>
        <v>OK</v>
      </c>
    </row>
    <row r="11" spans="1:13" x14ac:dyDescent="0.35">
      <c r="G11">
        <f t="shared" si="0"/>
        <v>0</v>
      </c>
      <c r="I11" s="1">
        <f t="shared" si="1"/>
        <v>13.9</v>
      </c>
      <c r="J11">
        <f t="shared" si="2"/>
        <v>0</v>
      </c>
      <c r="K11">
        <f t="shared" si="3"/>
        <v>0</v>
      </c>
      <c r="L11">
        <f t="shared" si="4"/>
        <v>0</v>
      </c>
      <c r="M11" s="2" t="str">
        <f t="shared" si="5"/>
        <v>OK</v>
      </c>
    </row>
    <row r="12" spans="1:13" x14ac:dyDescent="0.35">
      <c r="G12">
        <f t="shared" si="0"/>
        <v>0</v>
      </c>
      <c r="I12" s="1">
        <f t="shared" si="1"/>
        <v>13.9</v>
      </c>
      <c r="J12">
        <f t="shared" si="2"/>
        <v>0</v>
      </c>
      <c r="K12">
        <f t="shared" si="3"/>
        <v>0</v>
      </c>
      <c r="L12">
        <f t="shared" si="4"/>
        <v>0</v>
      </c>
      <c r="M12" s="2" t="str">
        <f t="shared" si="5"/>
        <v>OK</v>
      </c>
    </row>
    <row r="13" spans="1:13" x14ac:dyDescent="0.35">
      <c r="G13">
        <f t="shared" si="0"/>
        <v>0</v>
      </c>
      <c r="I13" s="1">
        <f t="shared" si="1"/>
        <v>13.9</v>
      </c>
      <c r="J13">
        <f t="shared" si="2"/>
        <v>0</v>
      </c>
      <c r="K13">
        <f t="shared" si="3"/>
        <v>0</v>
      </c>
      <c r="L13">
        <f t="shared" si="4"/>
        <v>0</v>
      </c>
      <c r="M13" s="2" t="str">
        <f t="shared" si="5"/>
        <v>OK</v>
      </c>
    </row>
    <row r="14" spans="1:13" x14ac:dyDescent="0.35">
      <c r="G14">
        <f t="shared" si="0"/>
        <v>0</v>
      </c>
      <c r="I14" s="1">
        <f t="shared" si="1"/>
        <v>13.9</v>
      </c>
      <c r="J14">
        <f t="shared" si="2"/>
        <v>0</v>
      </c>
      <c r="K14">
        <f t="shared" si="3"/>
        <v>0</v>
      </c>
      <c r="L14">
        <f t="shared" si="4"/>
        <v>0</v>
      </c>
      <c r="M14" s="2" t="str">
        <f t="shared" si="5"/>
        <v>OK</v>
      </c>
    </row>
    <row r="15" spans="1:13" x14ac:dyDescent="0.35">
      <c r="G15">
        <f t="shared" si="0"/>
        <v>0</v>
      </c>
      <c r="I15" s="1">
        <f t="shared" si="1"/>
        <v>13.9</v>
      </c>
      <c r="J15">
        <f t="shared" si="2"/>
        <v>0</v>
      </c>
      <c r="K15">
        <f t="shared" si="3"/>
        <v>0</v>
      </c>
      <c r="L15">
        <f t="shared" si="4"/>
        <v>0</v>
      </c>
      <c r="M15" s="2" t="str">
        <f t="shared" si="5"/>
        <v>OK</v>
      </c>
    </row>
    <row r="16" spans="1:13" x14ac:dyDescent="0.35">
      <c r="G16">
        <f t="shared" si="0"/>
        <v>0</v>
      </c>
      <c r="I16" s="1">
        <f t="shared" si="1"/>
        <v>13.9</v>
      </c>
      <c r="J16">
        <f t="shared" si="2"/>
        <v>0</v>
      </c>
      <c r="K16">
        <f t="shared" si="3"/>
        <v>0</v>
      </c>
      <c r="L16">
        <f t="shared" si="4"/>
        <v>0</v>
      </c>
      <c r="M16" s="2" t="str">
        <f t="shared" si="5"/>
        <v>OK</v>
      </c>
    </row>
    <row r="17" spans="7:13" x14ac:dyDescent="0.35">
      <c r="G17">
        <f t="shared" si="0"/>
        <v>0</v>
      </c>
      <c r="I17" s="1">
        <f t="shared" si="1"/>
        <v>13.9</v>
      </c>
      <c r="J17">
        <f t="shared" si="2"/>
        <v>0</v>
      </c>
      <c r="K17">
        <f t="shared" si="3"/>
        <v>0</v>
      </c>
      <c r="L17">
        <f t="shared" si="4"/>
        <v>0</v>
      </c>
      <c r="M17" s="2" t="str">
        <f t="shared" si="5"/>
        <v>OK</v>
      </c>
    </row>
    <row r="18" spans="7:13" x14ac:dyDescent="0.35">
      <c r="G18">
        <f t="shared" si="0"/>
        <v>0</v>
      </c>
      <c r="I18" s="1">
        <f t="shared" si="1"/>
        <v>13.9</v>
      </c>
      <c r="J18">
        <f t="shared" si="2"/>
        <v>0</v>
      </c>
      <c r="K18">
        <f t="shared" si="3"/>
        <v>0</v>
      </c>
      <c r="L18">
        <f t="shared" si="4"/>
        <v>0</v>
      </c>
      <c r="M18" s="2" t="str">
        <f t="shared" si="5"/>
        <v>OK</v>
      </c>
    </row>
    <row r="19" spans="7:13" x14ac:dyDescent="0.35">
      <c r="G19">
        <f t="shared" si="0"/>
        <v>0</v>
      </c>
      <c r="I19" s="1">
        <f t="shared" si="1"/>
        <v>13.9</v>
      </c>
      <c r="J19">
        <f t="shared" si="2"/>
        <v>0</v>
      </c>
      <c r="K19">
        <f t="shared" si="3"/>
        <v>0</v>
      </c>
      <c r="L19">
        <f t="shared" si="4"/>
        <v>0</v>
      </c>
      <c r="M19" s="2" t="str">
        <f t="shared" si="5"/>
        <v>OK</v>
      </c>
    </row>
    <row r="20" spans="7:13" x14ac:dyDescent="0.35">
      <c r="G20">
        <f t="shared" si="0"/>
        <v>0</v>
      </c>
      <c r="I20" s="1">
        <f t="shared" si="1"/>
        <v>13.9</v>
      </c>
      <c r="J20">
        <f t="shared" si="2"/>
        <v>0</v>
      </c>
      <c r="K20">
        <f t="shared" si="3"/>
        <v>0</v>
      </c>
      <c r="L20">
        <f t="shared" si="4"/>
        <v>0</v>
      </c>
      <c r="M20" s="2" t="str">
        <f t="shared" si="5"/>
        <v>OK</v>
      </c>
    </row>
    <row r="21" spans="7:13" x14ac:dyDescent="0.35">
      <c r="G21">
        <f t="shared" si="0"/>
        <v>0</v>
      </c>
      <c r="I21" s="1">
        <f t="shared" si="1"/>
        <v>13.9</v>
      </c>
      <c r="J21">
        <f t="shared" si="2"/>
        <v>0</v>
      </c>
      <c r="K21">
        <f t="shared" si="3"/>
        <v>0</v>
      </c>
      <c r="L21">
        <f t="shared" si="4"/>
        <v>0</v>
      </c>
      <c r="M21" s="2" t="str">
        <f t="shared" si="5"/>
        <v>OK</v>
      </c>
    </row>
    <row r="22" spans="7:13" x14ac:dyDescent="0.35">
      <c r="G22">
        <f t="shared" si="0"/>
        <v>0</v>
      </c>
      <c r="I22" s="1">
        <f t="shared" si="1"/>
        <v>13.9</v>
      </c>
      <c r="J22">
        <f t="shared" si="2"/>
        <v>0</v>
      </c>
      <c r="K22">
        <f t="shared" si="3"/>
        <v>0</v>
      </c>
      <c r="L22">
        <f t="shared" si="4"/>
        <v>0</v>
      </c>
      <c r="M22" s="2" t="str">
        <f t="shared" si="5"/>
        <v>OK</v>
      </c>
    </row>
    <row r="23" spans="7:13" x14ac:dyDescent="0.35">
      <c r="G23">
        <f t="shared" si="0"/>
        <v>0</v>
      </c>
      <c r="I23" s="1">
        <f t="shared" si="1"/>
        <v>13.9</v>
      </c>
      <c r="J23">
        <f t="shared" si="2"/>
        <v>0</v>
      </c>
      <c r="K23">
        <f t="shared" si="3"/>
        <v>0</v>
      </c>
      <c r="L23">
        <f t="shared" si="4"/>
        <v>0</v>
      </c>
      <c r="M23" s="2" t="str">
        <f t="shared" si="5"/>
        <v>OK</v>
      </c>
    </row>
    <row r="24" spans="7:13" x14ac:dyDescent="0.35">
      <c r="G24">
        <f t="shared" si="0"/>
        <v>0</v>
      </c>
      <c r="I24" s="1">
        <f t="shared" si="1"/>
        <v>13.9</v>
      </c>
      <c r="J24">
        <f t="shared" si="2"/>
        <v>0</v>
      </c>
      <c r="K24">
        <f t="shared" si="3"/>
        <v>0</v>
      </c>
      <c r="L24">
        <f t="shared" si="4"/>
        <v>0</v>
      </c>
      <c r="M24" s="2" t="str">
        <f t="shared" si="5"/>
        <v>OK</v>
      </c>
    </row>
    <row r="25" spans="7:13" x14ac:dyDescent="0.35">
      <c r="G25">
        <f t="shared" si="0"/>
        <v>0</v>
      </c>
      <c r="I25" s="1">
        <f t="shared" si="1"/>
        <v>13.9</v>
      </c>
      <c r="J25">
        <f t="shared" si="2"/>
        <v>0</v>
      </c>
      <c r="K25">
        <f t="shared" si="3"/>
        <v>0</v>
      </c>
      <c r="L25">
        <f t="shared" si="4"/>
        <v>0</v>
      </c>
      <c r="M25" s="2" t="str">
        <f t="shared" si="5"/>
        <v>OK</v>
      </c>
    </row>
    <row r="26" spans="7:13" x14ac:dyDescent="0.35">
      <c r="G26">
        <f t="shared" si="0"/>
        <v>0</v>
      </c>
      <c r="I26" s="1">
        <f t="shared" si="1"/>
        <v>13.9</v>
      </c>
      <c r="J26">
        <f t="shared" si="2"/>
        <v>0</v>
      </c>
      <c r="K26">
        <f t="shared" si="3"/>
        <v>0</v>
      </c>
      <c r="L26">
        <f t="shared" si="4"/>
        <v>0</v>
      </c>
      <c r="M26" s="2" t="str">
        <f t="shared" si="5"/>
        <v>OK</v>
      </c>
    </row>
    <row r="27" spans="7:13" x14ac:dyDescent="0.35">
      <c r="G27">
        <f t="shared" si="0"/>
        <v>0</v>
      </c>
      <c r="I27" s="1">
        <f t="shared" si="1"/>
        <v>13.9</v>
      </c>
      <c r="J27">
        <f t="shared" si="2"/>
        <v>0</v>
      </c>
      <c r="K27">
        <f t="shared" si="3"/>
        <v>0</v>
      </c>
      <c r="L27">
        <f t="shared" si="4"/>
        <v>0</v>
      </c>
      <c r="M27" s="2" t="str">
        <f t="shared" si="5"/>
        <v>OK</v>
      </c>
    </row>
    <row r="28" spans="7:13" x14ac:dyDescent="0.35">
      <c r="G28">
        <f t="shared" si="0"/>
        <v>0</v>
      </c>
      <c r="I28" s="1">
        <f t="shared" si="1"/>
        <v>13.9</v>
      </c>
      <c r="J28">
        <f t="shared" si="2"/>
        <v>0</v>
      </c>
      <c r="K28">
        <f t="shared" si="3"/>
        <v>0</v>
      </c>
      <c r="L28">
        <f t="shared" si="4"/>
        <v>0</v>
      </c>
      <c r="M28" s="2" t="str">
        <f t="shared" si="5"/>
        <v>OK</v>
      </c>
    </row>
    <row r="29" spans="7:13" x14ac:dyDescent="0.35">
      <c r="G29">
        <f t="shared" si="0"/>
        <v>0</v>
      </c>
      <c r="I29" s="1">
        <f t="shared" si="1"/>
        <v>13.9</v>
      </c>
      <c r="J29">
        <f t="shared" si="2"/>
        <v>0</v>
      </c>
      <c r="K29">
        <f t="shared" si="3"/>
        <v>0</v>
      </c>
      <c r="L29">
        <f t="shared" si="4"/>
        <v>0</v>
      </c>
      <c r="M29" s="2" t="str">
        <f t="shared" si="5"/>
        <v>OK</v>
      </c>
    </row>
    <row r="30" spans="7:13" x14ac:dyDescent="0.35">
      <c r="G30">
        <f t="shared" si="0"/>
        <v>0</v>
      </c>
      <c r="I30" s="1">
        <f t="shared" si="1"/>
        <v>13.9</v>
      </c>
      <c r="J30">
        <f t="shared" si="2"/>
        <v>0</v>
      </c>
      <c r="K30">
        <f t="shared" si="3"/>
        <v>0</v>
      </c>
      <c r="L30">
        <f t="shared" si="4"/>
        <v>0</v>
      </c>
      <c r="M30" s="2" t="str">
        <f t="shared" si="5"/>
        <v>OK</v>
      </c>
    </row>
    <row r="31" spans="7:13" x14ac:dyDescent="0.35">
      <c r="G31">
        <f t="shared" si="0"/>
        <v>0</v>
      </c>
      <c r="I31" s="1">
        <f t="shared" si="1"/>
        <v>13.9</v>
      </c>
      <c r="J31">
        <f t="shared" si="2"/>
        <v>0</v>
      </c>
      <c r="K31">
        <f t="shared" si="3"/>
        <v>0</v>
      </c>
      <c r="L31">
        <f t="shared" si="4"/>
        <v>0</v>
      </c>
      <c r="M31" s="2" t="str">
        <f t="shared" si="5"/>
        <v>OK</v>
      </c>
    </row>
    <row r="32" spans="7:13" x14ac:dyDescent="0.35">
      <c r="G32">
        <f t="shared" si="0"/>
        <v>0</v>
      </c>
      <c r="I32" s="1">
        <f t="shared" si="1"/>
        <v>13.9</v>
      </c>
      <c r="J32">
        <f t="shared" si="2"/>
        <v>0</v>
      </c>
      <c r="K32">
        <f t="shared" si="3"/>
        <v>0</v>
      </c>
      <c r="L32">
        <f t="shared" si="4"/>
        <v>0</v>
      </c>
      <c r="M32" s="2" t="str">
        <f t="shared" si="5"/>
        <v>OK</v>
      </c>
    </row>
    <row r="33" spans="7:13" x14ac:dyDescent="0.35">
      <c r="G33">
        <f t="shared" si="0"/>
        <v>0</v>
      </c>
      <c r="I33" s="1">
        <f t="shared" si="1"/>
        <v>13.9</v>
      </c>
      <c r="J33">
        <f t="shared" si="2"/>
        <v>0</v>
      </c>
      <c r="K33">
        <f t="shared" si="3"/>
        <v>0</v>
      </c>
      <c r="L33">
        <f t="shared" si="4"/>
        <v>0</v>
      </c>
      <c r="M33" s="2" t="str">
        <f t="shared" si="5"/>
        <v>OK</v>
      </c>
    </row>
    <row r="34" spans="7:13" x14ac:dyDescent="0.35">
      <c r="G34">
        <f t="shared" si="0"/>
        <v>0</v>
      </c>
      <c r="I34" s="1">
        <f t="shared" si="1"/>
        <v>13.9</v>
      </c>
      <c r="J34">
        <f t="shared" si="2"/>
        <v>0</v>
      </c>
      <c r="K34">
        <f t="shared" si="3"/>
        <v>0</v>
      </c>
      <c r="L34">
        <f t="shared" si="4"/>
        <v>0</v>
      </c>
      <c r="M34" s="2" t="str">
        <f t="shared" si="5"/>
        <v>OK</v>
      </c>
    </row>
    <row r="35" spans="7:13" x14ac:dyDescent="0.35">
      <c r="G35">
        <f t="shared" si="0"/>
        <v>0</v>
      </c>
      <c r="I35" s="1">
        <f t="shared" si="1"/>
        <v>13.9</v>
      </c>
      <c r="J35">
        <f t="shared" si="2"/>
        <v>0</v>
      </c>
      <c r="K35">
        <f t="shared" si="3"/>
        <v>0</v>
      </c>
      <c r="L35">
        <f t="shared" si="4"/>
        <v>0</v>
      </c>
      <c r="M35" s="2" t="str">
        <f t="shared" si="5"/>
        <v>OK</v>
      </c>
    </row>
    <row r="36" spans="7:13" x14ac:dyDescent="0.35">
      <c r="G36">
        <f t="shared" si="0"/>
        <v>0</v>
      </c>
      <c r="I36" s="1">
        <f t="shared" si="1"/>
        <v>13.9</v>
      </c>
      <c r="J36">
        <f t="shared" si="2"/>
        <v>0</v>
      </c>
      <c r="K36">
        <f t="shared" si="3"/>
        <v>0</v>
      </c>
      <c r="L36">
        <f t="shared" si="4"/>
        <v>0</v>
      </c>
      <c r="M36" s="2" t="str">
        <f t="shared" si="5"/>
        <v>OK</v>
      </c>
    </row>
    <row r="37" spans="7:13" x14ac:dyDescent="0.35">
      <c r="G37">
        <f t="shared" si="0"/>
        <v>0</v>
      </c>
      <c r="I37" s="1">
        <f t="shared" si="1"/>
        <v>13.9</v>
      </c>
      <c r="J37">
        <f t="shared" si="2"/>
        <v>0</v>
      </c>
      <c r="K37">
        <f t="shared" si="3"/>
        <v>0</v>
      </c>
      <c r="L37">
        <f t="shared" si="4"/>
        <v>0</v>
      </c>
      <c r="M37" s="2" t="str">
        <f t="shared" si="5"/>
        <v>OK</v>
      </c>
    </row>
    <row r="38" spans="7:13" x14ac:dyDescent="0.35">
      <c r="G38">
        <f t="shared" si="0"/>
        <v>0</v>
      </c>
      <c r="I38" s="1">
        <f t="shared" si="1"/>
        <v>13.9</v>
      </c>
      <c r="J38">
        <f t="shared" si="2"/>
        <v>0</v>
      </c>
      <c r="K38">
        <f t="shared" si="3"/>
        <v>0</v>
      </c>
      <c r="L38">
        <f t="shared" si="4"/>
        <v>0</v>
      </c>
      <c r="M38" s="2" t="str">
        <f t="shared" si="5"/>
        <v>OK</v>
      </c>
    </row>
    <row r="39" spans="7:13" x14ac:dyDescent="0.35">
      <c r="G39">
        <f t="shared" si="0"/>
        <v>0</v>
      </c>
      <c r="I39" s="1">
        <f t="shared" si="1"/>
        <v>13.9</v>
      </c>
      <c r="J39">
        <f t="shared" si="2"/>
        <v>0</v>
      </c>
      <c r="K39">
        <f t="shared" si="3"/>
        <v>0</v>
      </c>
      <c r="L39">
        <f t="shared" si="4"/>
        <v>0</v>
      </c>
      <c r="M39" s="2" t="str">
        <f t="shared" si="5"/>
        <v>OK</v>
      </c>
    </row>
    <row r="40" spans="7:13" x14ac:dyDescent="0.35">
      <c r="G40">
        <f t="shared" si="0"/>
        <v>0</v>
      </c>
      <c r="I40" s="1">
        <f t="shared" si="1"/>
        <v>13.9</v>
      </c>
      <c r="J40">
        <f t="shared" si="2"/>
        <v>0</v>
      </c>
      <c r="K40">
        <f t="shared" si="3"/>
        <v>0</v>
      </c>
      <c r="L40">
        <f t="shared" si="4"/>
        <v>0</v>
      </c>
      <c r="M40" s="2" t="str">
        <f t="shared" si="5"/>
        <v>OK</v>
      </c>
    </row>
    <row r="41" spans="7:13" x14ac:dyDescent="0.35">
      <c r="G41">
        <f t="shared" si="0"/>
        <v>0</v>
      </c>
      <c r="I41" s="1">
        <f t="shared" si="1"/>
        <v>13.9</v>
      </c>
      <c r="J41">
        <f t="shared" si="2"/>
        <v>0</v>
      </c>
      <c r="K41">
        <f t="shared" si="3"/>
        <v>0</v>
      </c>
      <c r="L41">
        <f t="shared" si="4"/>
        <v>0</v>
      </c>
      <c r="M41" s="2" t="str">
        <f t="shared" si="5"/>
        <v>OK</v>
      </c>
    </row>
    <row r="42" spans="7:13" x14ac:dyDescent="0.35">
      <c r="G42">
        <f t="shared" si="0"/>
        <v>0</v>
      </c>
      <c r="I42" s="1">
        <f t="shared" si="1"/>
        <v>13.9</v>
      </c>
      <c r="J42">
        <f t="shared" si="2"/>
        <v>0</v>
      </c>
      <c r="K42">
        <f t="shared" si="3"/>
        <v>0</v>
      </c>
      <c r="L42">
        <f t="shared" si="4"/>
        <v>0</v>
      </c>
      <c r="M42" s="2" t="str">
        <f t="shared" si="5"/>
        <v>OK</v>
      </c>
    </row>
    <row r="43" spans="7:13" x14ac:dyDescent="0.35">
      <c r="G43">
        <f t="shared" si="0"/>
        <v>0</v>
      </c>
      <c r="I43" s="1">
        <f t="shared" si="1"/>
        <v>13.9</v>
      </c>
      <c r="J43">
        <f t="shared" si="2"/>
        <v>0</v>
      </c>
      <c r="K43">
        <f t="shared" si="3"/>
        <v>0</v>
      </c>
      <c r="L43">
        <f t="shared" si="4"/>
        <v>0</v>
      </c>
      <c r="M43" s="2" t="str">
        <f t="shared" si="5"/>
        <v>OK</v>
      </c>
    </row>
    <row r="44" spans="7:13" x14ac:dyDescent="0.35">
      <c r="G44">
        <f t="shared" si="0"/>
        <v>0</v>
      </c>
      <c r="I44" s="1">
        <f t="shared" si="1"/>
        <v>13.9</v>
      </c>
      <c r="J44">
        <f t="shared" si="2"/>
        <v>0</v>
      </c>
      <c r="K44">
        <f t="shared" si="3"/>
        <v>0</v>
      </c>
      <c r="L44">
        <f t="shared" si="4"/>
        <v>0</v>
      </c>
      <c r="M44" s="2" t="str">
        <f t="shared" si="5"/>
        <v>OK</v>
      </c>
    </row>
    <row r="45" spans="7:13" x14ac:dyDescent="0.35">
      <c r="G45">
        <f t="shared" si="0"/>
        <v>0</v>
      </c>
      <c r="I45" s="1">
        <f t="shared" si="1"/>
        <v>13.9</v>
      </c>
      <c r="J45">
        <f t="shared" si="2"/>
        <v>0</v>
      </c>
      <c r="K45">
        <f t="shared" si="3"/>
        <v>0</v>
      </c>
      <c r="L45">
        <f t="shared" si="4"/>
        <v>0</v>
      </c>
      <c r="M45" s="2" t="str">
        <f t="shared" si="5"/>
        <v>OK</v>
      </c>
    </row>
    <row r="46" spans="7:13" x14ac:dyDescent="0.35">
      <c r="G46">
        <f t="shared" si="0"/>
        <v>0</v>
      </c>
      <c r="I46" s="1">
        <f t="shared" si="1"/>
        <v>13.9</v>
      </c>
      <c r="J46">
        <f t="shared" si="2"/>
        <v>0</v>
      </c>
      <c r="K46">
        <f t="shared" si="3"/>
        <v>0</v>
      </c>
      <c r="L46">
        <f t="shared" si="4"/>
        <v>0</v>
      </c>
      <c r="M46" s="2" t="str">
        <f t="shared" si="5"/>
        <v>OK</v>
      </c>
    </row>
    <row r="47" spans="7:13" x14ac:dyDescent="0.35">
      <c r="G47">
        <f t="shared" si="0"/>
        <v>0</v>
      </c>
      <c r="I47" s="1">
        <f t="shared" si="1"/>
        <v>13.9</v>
      </c>
      <c r="J47">
        <f t="shared" si="2"/>
        <v>0</v>
      </c>
      <c r="K47">
        <f t="shared" si="3"/>
        <v>0</v>
      </c>
      <c r="L47">
        <f t="shared" si="4"/>
        <v>0</v>
      </c>
      <c r="M47" s="2" t="str">
        <f t="shared" si="5"/>
        <v>OK</v>
      </c>
    </row>
    <row r="48" spans="7:13" x14ac:dyDescent="0.35">
      <c r="G48">
        <f t="shared" si="0"/>
        <v>0</v>
      </c>
      <c r="I48" s="1">
        <f t="shared" si="1"/>
        <v>13.9</v>
      </c>
      <c r="J48">
        <f t="shared" si="2"/>
        <v>0</v>
      </c>
      <c r="K48">
        <f t="shared" si="3"/>
        <v>0</v>
      </c>
      <c r="L48">
        <f t="shared" si="4"/>
        <v>0</v>
      </c>
      <c r="M48" s="2" t="str">
        <f t="shared" si="5"/>
        <v>OK</v>
      </c>
    </row>
    <row r="49" spans="6:13" x14ac:dyDescent="0.35">
      <c r="G49">
        <f t="shared" si="0"/>
        <v>0</v>
      </c>
      <c r="I49" s="1">
        <f t="shared" si="1"/>
        <v>13.9</v>
      </c>
      <c r="J49">
        <f t="shared" si="2"/>
        <v>0</v>
      </c>
      <c r="K49">
        <f t="shared" si="3"/>
        <v>0</v>
      </c>
      <c r="L49">
        <f t="shared" si="4"/>
        <v>0</v>
      </c>
      <c r="M49" s="2" t="str">
        <f t="shared" si="5"/>
        <v>OK</v>
      </c>
    </row>
    <row r="50" spans="6:13" x14ac:dyDescent="0.35">
      <c r="G50">
        <f t="shared" si="0"/>
        <v>0</v>
      </c>
      <c r="I50" s="1">
        <f t="shared" si="1"/>
        <v>13.9</v>
      </c>
      <c r="J50">
        <f t="shared" si="2"/>
        <v>0</v>
      </c>
      <c r="K50">
        <f t="shared" si="3"/>
        <v>0</v>
      </c>
      <c r="L50">
        <f t="shared" si="4"/>
        <v>0</v>
      </c>
      <c r="M50" s="2" t="str">
        <f t="shared" si="5"/>
        <v>OK</v>
      </c>
    </row>
    <row r="52" spans="6:13" x14ac:dyDescent="0.35">
      <c r="F52" t="s">
        <v>16</v>
      </c>
      <c r="G52">
        <f>SUM(G6:G51)</f>
        <v>0</v>
      </c>
      <c r="J52">
        <f>SUM(J6:J51)</f>
        <v>0</v>
      </c>
      <c r="K52">
        <f>SUM(K6:K51)</f>
        <v>0</v>
      </c>
      <c r="L52">
        <f>SUM(L6:L51)</f>
        <v>0</v>
      </c>
    </row>
  </sheetData>
  <pageMargins left="0.75" right="0.75" top="1" bottom="1" header="0.5" footer="0.5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Mindestlohnrechner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Guenter Stein</cp:lastModifiedBy>
  <dcterms:created xsi:type="dcterms:W3CDTF">2025-11-25T07:44:32Z</dcterms:created>
  <dcterms:modified xsi:type="dcterms:W3CDTF">2025-11-25T07:57:46Z</dcterms:modified>
</cp:coreProperties>
</file>