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Inventarlist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4"/>
  <sheetViews>
    <sheetView workbookViewId="0">
      <selection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  <col width="20" customWidth="1" min="8" max="8"/>
    <col width="20" customWidth="1" min="9" max="9"/>
    <col width="20" customWidth="1" min="10" max="10"/>
    <col width="20" customWidth="1" min="11" max="11"/>
  </cols>
  <sheetData>
    <row r="1">
      <c r="A1" t="inlineStr">
        <is>
          <t>Inventarnummer</t>
        </is>
      </c>
      <c r="B1" t="inlineStr">
        <is>
          <t>Bezeichnung</t>
        </is>
      </c>
      <c r="C1" t="inlineStr">
        <is>
          <t>Menge</t>
        </is>
      </c>
      <c r="D1" t="inlineStr">
        <is>
          <t>Anschaffungsdatum</t>
        </is>
      </c>
      <c r="E1" t="inlineStr">
        <is>
          <t>Anschaffungspreis (€)</t>
        </is>
      </c>
      <c r="F1" t="inlineStr">
        <is>
          <t>Nutzungsdauer (Jahre)</t>
        </is>
      </c>
      <c r="G1" t="inlineStr">
        <is>
          <t>Abschreibung jährlich (€)</t>
        </is>
      </c>
      <c r="H1" t="inlineStr">
        <is>
          <t>Aufbewahrungsort</t>
        </is>
      </c>
      <c r="I1" t="inlineStr">
        <is>
          <t>Wartungsintervall</t>
        </is>
      </c>
      <c r="J1" t="inlineStr">
        <is>
          <t>Verantwortliche Person</t>
        </is>
      </c>
      <c r="K1" t="inlineStr">
        <is>
          <t>Zeitwert (€)</t>
        </is>
      </c>
    </row>
    <row r="2">
      <c r="A2" t="inlineStr">
        <is>
          <t>0001</t>
        </is>
      </c>
      <c r="B2" t="inlineStr">
        <is>
          <t>Teleskop „Star“</t>
        </is>
      </c>
      <c r="C2" t="n">
        <v>1</v>
      </c>
      <c r="D2" t="inlineStr">
        <is>
          <t>2016-02-18</t>
        </is>
      </c>
      <c r="E2" t="n">
        <v>13200</v>
      </c>
      <c r="F2" t="n">
        <v>10</v>
      </c>
      <c r="G2" t="n">
        <v>1320</v>
      </c>
      <c r="H2" t="inlineStr">
        <is>
          <t>Sternwarte</t>
        </is>
      </c>
      <c r="I2" t="inlineStr">
        <is>
          <t>halbjährlich</t>
        </is>
      </c>
      <c r="J2" t="inlineStr">
        <is>
          <t>Sofia Schön</t>
        </is>
      </c>
      <c r="K2">
        <f>MAX(1, E2-((YEAR(TODAY())-YEAR(D2))*G2))</f>
        <v/>
      </c>
    </row>
    <row r="3">
      <c r="A3" t="inlineStr">
        <is>
          <t>0002</t>
        </is>
      </c>
      <c r="B3" t="inlineStr">
        <is>
          <t>Konferenztisch</t>
        </is>
      </c>
      <c r="C3" t="n">
        <v>1</v>
      </c>
      <c r="D3" t="inlineStr">
        <is>
          <t>2019-01-10</t>
        </is>
      </c>
      <c r="E3" t="n">
        <v>2795</v>
      </c>
      <c r="F3" t="n">
        <v>13</v>
      </c>
      <c r="G3" t="n">
        <v>215</v>
      </c>
      <c r="H3" t="inlineStr">
        <is>
          <t>Clubheim</t>
        </is>
      </c>
      <c r="I3" t="inlineStr">
        <is>
          <t>-</t>
        </is>
      </c>
      <c r="J3" t="inlineStr">
        <is>
          <t>Heinz Hoppe</t>
        </is>
      </c>
      <c r="K3">
        <f>MAX(1, E3-((YEAR(TODAY())-YEAR(D3))*G3))</f>
        <v/>
      </c>
    </row>
    <row r="4">
      <c r="A4" t="inlineStr">
        <is>
          <t>0003</t>
        </is>
      </c>
      <c r="B4" t="inlineStr">
        <is>
          <t>Beamer X18</t>
        </is>
      </c>
      <c r="C4" t="n">
        <v>1</v>
      </c>
      <c r="D4" t="inlineStr">
        <is>
          <t>2019-04-03</t>
        </is>
      </c>
      <c r="E4" t="n">
        <v>680</v>
      </c>
      <c r="F4" t="n">
        <v>8</v>
      </c>
      <c r="G4" t="n">
        <v>85</v>
      </c>
      <c r="H4" t="inlineStr">
        <is>
          <t>Geschäftsstelle</t>
        </is>
      </c>
      <c r="I4" t="inlineStr">
        <is>
          <t>jährlich</t>
        </is>
      </c>
      <c r="J4" t="inlineStr">
        <is>
          <t>Karl Grün</t>
        </is>
      </c>
      <c r="K4">
        <f>MAX(1, E4-((YEAR(TODAY())-YEAR(D4))*G4))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2025-07-07T11:12:00Z</dcterms:created>
  <dcterms:modified xmlns:dcterms="http://purl.org/dc/terms/" xmlns:xsi="http://www.w3.org/2001/XMLSchema-instance" xsi:type="dcterms:W3CDTF">2025-07-07T11:12:00Z</dcterms:modified>
</cp:coreProperties>
</file>